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<sst xmlns="http://schemas.openxmlformats.org/spreadsheetml/2006/main" count="432" uniqueCount="329">
  <si>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</si>
  <si>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</si>
  <si>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</si>
  <si>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</si>
  <si>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</si>
  <si>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</si>
  <si>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</si>
  <si>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</si>
  <si>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</si>
  <si>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</si>
  <si>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</si>
  <si>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</si>
  <si>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</si>
  <si>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</si>
  <si>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</si>
  <si>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</si>
  <si>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</si>
  <si>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</si>
  <si>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</si>
  <si>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</si>
  <si>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</si>
  <si>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</si>
  <si>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</si>
  <si>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</si>
  <si>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</si>
  <si>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</si>
  <si>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</si>
  <si>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</si>
  <si>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</si>
  <si>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</si>
  <si>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</si>
  <si>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</si>
  <si>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</si>
  <si>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</si>
  <si>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</si>
  <si>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</si>
  <si>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</si>
  <si>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</si>
  <si>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</si>
  <si>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</si>
  <si>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</si>
  <si>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</si>
  <si>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</si>
  <si>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</si>
  <si>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</si>
  <si>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</si>
  <si>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</si>
  <si>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</si>
  <si>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</si>
  <si>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</si>
  <si>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</si>
  <si>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</si>
  <si>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</si>
  <si>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</si>
  <si>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</si>
  <si>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</si>
  <si>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</si>
  <si>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</si>
  <si>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</si>
  <si>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</si>
  <si>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</si>
  <si>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</si>
  <si>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</si>
  <si>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</si>
  <si>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</si>
  <si>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</si>
  <si>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</si>
  <si>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</si>
  <si>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</si>
  <si>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</si>
  <si>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</si>
  <si>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</si>
  <si>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</si>
  <si>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</si>
  <si>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</si>
  <si>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</si>
  <si>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</si>
  <si>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</si>
  <si>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</si>
  <si>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</si>
  <si>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</si>
  <si>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</si>
  <si>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</si>
  <si>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</si>
  <si>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</si>
  <si>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</si>
  <si>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</si>
  <si>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</si>
  <si>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</si>
  <si>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</si>
  <si>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</si>
  <si>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</si>
  <si>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</si>
  <si>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</si>
  <si>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</si>
  <si>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</si>
  <si>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</si>
  <si>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</si>
  <si>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</si>
  <si>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</si>
  <si>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</si>
  <si>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</si>
  <si>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</si>
  <si>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</si>
  <si>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</si>
  <si>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</si>
  <si>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</si>
  <si>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</si>
  <si>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</si>
  <si>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</si>
  <si>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</si>
  <si>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</si>
  <si>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</si>
  <si>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</si>
  <si>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</si>
  <si>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</si>
  <si>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</si>
  <si>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</si>
  <si>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</si>
  <si>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</si>
  <si>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</si>
  <si>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</si>
  <si>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</si>
  <si>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</si>
  <si>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</si>
  <si>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</si>
  <si>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</si>
  <si>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</si>
  <si>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</si>
  <si>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</si>
  <si>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</si>
  <si>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</si>
  <si>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</si>
  <si>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</si>
  <si>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</si>
  <si>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</si>
  <si>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</si>
  <si>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</si>
  <si>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</si>
  <si>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</si>
  <si>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</si>
  <si>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</si>
  <si>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</si>
  <si>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</si>
  <si>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</si>
  <si>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</si>
  <si>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</si>
  <si>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</si>
  <si>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</si>
  <si>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</si>
  <si>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</si>
  <si>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</si>
  <si>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</si>
  <si>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</si>
  <si>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</si>
  <si>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</si>
  <si>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</si>
  <si>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</si>
  <si>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</si>
  <si>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</si>
  <si>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</si>
  <si>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</si>
  <si>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</si>
  <si>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</si>
  <si>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</si>
  <si>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</si>
  <si>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</si>
  <si>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</si>
  <si>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</si>
  <si>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</si>
  <si>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</si>
  <si>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</si>
  <si>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</si>
  <si>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</si>
  <si>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</si>
  <si>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</si>
  <si>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</si>
  <si>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</si>
  <si>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</si>
  <si>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</si>
  <si>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</si>
  <si>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</si>
  <si>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</si>
  <si>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</si>
  <si>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</si>
  <si>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</si>
  <si>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</si>
  <si>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</si>
  <si>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</si>
  <si>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</si>
  <si>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</si>
  <si>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</si>
  <si>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</si>
  <si>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</si>
  <si>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</si>
  <si>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</si>
  <si>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</si>
  <si>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</si>
  <si>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</si>
  <si>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</si>
  <si>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</si>
  <si>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</si>
  <si>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</si>
  <si>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</si>
  <si>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</si>
  <si>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</si>
  <si>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</si>
  <si>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</si>
  <si>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</si>
  <si>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</si>
  <si>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</si>
  <si>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</si>
  <si>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</si>
  <si>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</si>
  <si>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</si>
  <si>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</si>
  <si>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</si>
  <si>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</si>
  <si>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</si>
  <si>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</si>
  <si>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</si>
  <si>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</si>
  <si>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</si>
  <si>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</si>
  <si>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</si>
  <si>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</si>
  <si>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</si>
  <si>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</si>
  <si>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</si>
  <si>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</si>
  <si>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</si>
  <si>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</si>
  <si>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</si>
  <si>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</si>
  <si>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</si>
  <si>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</si>
  <si>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</si>
  <si>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</si>
  <si>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</si>
  <si>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</si>
  <si>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</si>
  <si>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</si>
  <si>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</si>
  <si>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</si>
  <si>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</si>
  <si>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</si>
  <si>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</si>
  <si>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</si>
  <si>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</si>
  <si>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</si>
  <si>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</si>
  <si>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</si>
  <si>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</si>
  <si>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</si>
  <si>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</si>
  <si>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</si>
  <si>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</si>
  <si>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</si>
  <si>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</si>
  <si>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</si>
  <si>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</si>
  <si>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</si>
  <si>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</si>
  <si>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</si>
  <si>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</si>
  <si>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</si>
  <si>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</si>
  <si>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</si>
  <si>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</si>
  <si>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</si>
  <si>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</si>
  <si>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</si>
  <si>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</si>
  <si>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</si>
  <si>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</si>
  <si>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</si>
  <si>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</si>
  <si>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</si>
  <si>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</si>
  <si>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</si>
  <si>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</si>
  <si>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</si>
  <si>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</si>
  <si>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</si>
  <si>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</si>
  <si>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</si>
  <si>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</si>
  <si>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</si>
  <si>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</si>
  <si>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</si>
  <si>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</si>
  <si>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</si>
  <si>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</si>
  <si>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</si>
  <si>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</si>
  <si>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</si>
  <si>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</si>
  <si>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</si>
  <si>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</si>
  <si>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</si>
  <si>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</si>
  <si>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</si>
  <si>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</si>
  <si>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</si>
  <si>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</si>
  <si>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</si>
  <si>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</si>
  <si>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</si>
  <si>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</si>
  <si>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</si>
  <si>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</si>
  <si>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</si>
  <si>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</si>
  <si>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6/2018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</si>
  <si>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</si>
  <si>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</si>
  <si>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</si>
  <si>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</si>
  <si>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</si>
  <si>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</si>
  <si>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Лицуловиц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</si>
  <si>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</si>
  <si>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</si>
  <si>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</si>
  <si>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</si>
  <si>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</si>
  <si>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</si>
  <si>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Неготину</t>
  </si>
  <si>
    <t>05.07.2018. 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</si>
</sst>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F22" sqref="F22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311</v>
      </c>
      <c r="D3" s="146"/>
    </row>
    <row r="4" spans="1:5" s="25" customFormat="1" ht="24" customHeight="1">
      <c r="A4" s="152" t="s">
        <v>1</v>
      </c>
      <c r="B4" s="152"/>
      <c r="C4" s="147" t="s">
        <v>312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318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319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320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313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1104186421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7</v>
      </c>
      <c r="B16" s="126">
        <v>1</v>
      </c>
      <c r="C16" s="79" t="s">
        <v>321</v>
      </c>
      <c r="D16" s="80" t="s">
        <v>322</v>
      </c>
      <c r="E16" s="127">
        <v>43281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323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6.5">
      <c r="A17" s="126">
        <v>8</v>
      </c>
      <c r="B17" s="126">
        <v>1</v>
      </c>
      <c r="C17" s="79" t="s">
        <v>324</v>
      </c>
      <c r="D17" s="80" t="s">
        <v>325</v>
      </c>
      <c r="E17" s="129">
        <v>43281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326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8" sqref="A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7</v>
      </c>
      <c r="B7" s="131">
        <v>339828.84</v>
      </c>
      <c r="C7" s="132">
        <v>45981.75</v>
      </c>
      <c r="D7" s="132">
        <v>45981.75</v>
      </c>
      <c r="E7" s="132">
        <v>7609.16</v>
      </c>
      <c r="F7" s="132">
        <v>134.61</v>
      </c>
      <c r="G7" s="132">
        <v>45981.75</v>
      </c>
      <c r="H7" s="132">
        <v>480.55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7581.74</v>
      </c>
      <c r="O7" s="132">
        <v>162.03</v>
      </c>
      <c r="P7" s="133"/>
    </row>
    <row r="8" spans="1:16" ht="16.5">
      <c r="A8" s="126">
        <v>8</v>
      </c>
      <c r="B8" s="81">
        <v>62230.08</v>
      </c>
      <c r="C8" s="81">
        <v>777875.91</v>
      </c>
      <c r="D8" s="81">
        <v>777875.91</v>
      </c>
      <c r="E8" s="81">
        <v>15557.52</v>
      </c>
      <c r="F8" s="81">
        <v>806.01</v>
      </c>
      <c r="G8" s="81">
        <v>93345.12</v>
      </c>
      <c r="H8" s="81">
        <v>4545.38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15557.52</v>
      </c>
      <c r="O8" s="81">
        <v>795.61</v>
      </c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80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44" sqref="C44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6/2018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385810.59</v>
      </c>
      <c r="I13" s="113">
        <f>IF('Otplata kredita'!B7&lt;&gt;0,'Otplata kredita'!B7,"")</f>
        <v>339828.84</v>
      </c>
      <c r="J13" s="113"/>
      <c r="K13" s="113">
        <f>IF(H13-I13&lt;&gt;0,H13-I13,0)</f>
        <v>45981.75</v>
      </c>
    </row>
    <row r="14" spans="1:11" ht="16.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62230.08</v>
      </c>
      <c r="J14" s="113"/>
      <c r="K14" s="113">
        <f>IF(H14-I14&lt;&gt;0,H14-I14,0)</f>
        <v>777875.91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2018-07-05T07:18:02Z</cp:lastPrinted>
  <dcterms:created xsi:type="dcterms:W3CDTF">2011-06-03T07:08:39Z</dcterms:created>
  <dcterms:modified xsi:type="dcterms:W3CDTF">2018-07-17T06:24:19Z</dcterms:modified>
  <cp:category/>
  <cp:version/>
  <cp:contentType/>
  <cp:contentStatus/>
</cp:coreProperties>
</file>